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6.Szkolenia\15.Power BI Advanced\"/>
    </mc:Choice>
  </mc:AlternateContent>
  <xr:revisionPtr revIDLastSave="0" documentId="8_{5D72762C-B7B7-406F-BF98-3F3058F5C348}" xr6:coauthVersionLast="47" xr6:coauthVersionMax="47" xr10:uidLastSave="{00000000-0000-0000-0000-000000000000}"/>
  <bookViews>
    <workbookView xWindow="-108" yWindow="-108" windowWidth="23256" windowHeight="12576" xr2:uid="{0A34C3CB-AE4C-4686-99DC-52DCB6C6AAA9}"/>
  </bookViews>
  <sheets>
    <sheet name="Wybierz zakres szkol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F2" i="1"/>
  <c r="H2" i="1" s="1"/>
</calcChain>
</file>

<file path=xl/sharedStrings.xml><?xml version="1.0" encoding="utf-8"?>
<sst xmlns="http://schemas.openxmlformats.org/spreadsheetml/2006/main" count="97" uniqueCount="94">
  <si>
    <t>- time intelligence - własne wariacje</t>
  </si>
  <si>
    <t>- przykłady modeli danych i podejść</t>
  </si>
  <si>
    <t>- jak znaleźć klientów którzy kupili dwa lub więcej wybranych produktów</t>
  </si>
  <si>
    <t>- kalkulacja nowych / utraconych klientów</t>
  </si>
  <si>
    <t>- miary dynamicznie formatowane</t>
  </si>
  <si>
    <t>- obsługa tabel ustawień niezwiązanych relacjami z modelem (np. przełączanie ACT/MTD , wybór skali)</t>
  </si>
  <si>
    <t>- interpolacja danych na niedostępnej ziarnistości (np. jak miesięczny budżet zaalokować na dzienny wg różnych kluczy: wykonania poprzedniego roku / dni roboczych, etc.)</t>
  </si>
  <si>
    <t>- Vertipaq Analyzer</t>
  </si>
  <si>
    <t>- custom tooltips z wykresem liniowym</t>
  </si>
  <si>
    <t>- przykłady użycia bookmarks (np. hiperłącze, chowany panel filtrów, włączanie prognozy na wykresie itp.)</t>
  </si>
  <si>
    <t>- zaawansowane bookmarks (dla wybranych kontrolek, z wyłączonym filtrem danych, etc)</t>
  </si>
  <si>
    <t>- przycisk do wyboru miar</t>
  </si>
  <si>
    <t>- biznesowy przykład użycia wykresów AI: drzewo dekompozycji, czynniki mające wpływ</t>
  </si>
  <si>
    <t>- dynamiczne nagłówki w tabelach</t>
  </si>
  <si>
    <t>- własne funkcje na bazie parametrów</t>
  </si>
  <si>
    <t>- jak pisać własne funkcje</t>
  </si>
  <si>
    <t>- kontrolka w Python</t>
  </si>
  <si>
    <t>- kontrolka w D3js (plus Visual Studio Code)</t>
  </si>
  <si>
    <t xml:space="preserve">   - wiele tabel faktów w jednym modelu</t>
  </si>
  <si>
    <t xml:space="preserve">   - budowa tabeli kalendarza i kalendarza fiskalnego</t>
  </si>
  <si>
    <t xml:space="preserve">   - operowanie na dniach roboczych</t>
  </si>
  <si>
    <t xml:space="preserve">   - operowanie na tygodniach </t>
  </si>
  <si>
    <t xml:space="preserve">   - modelowanie zmian (Slowly Changing Dimensions)</t>
  </si>
  <si>
    <t xml:space="preserve">   - miary semi-addytywne (np. FIRSTDATE, LASTDATE)</t>
  </si>
  <si>
    <t xml:space="preserve">   - many-to-many (jak to zamodelować w on-premise, jak działa tego typu relacja)</t>
  </si>
  <si>
    <t xml:space="preserve">   - budowa hierarchii w modelach samoreferencyjnych </t>
  </si>
  <si>
    <t xml:space="preserve">   - obsługa walut</t>
  </si>
  <si>
    <t xml:space="preserve"> </t>
  </si>
  <si>
    <t>- potoki wdrożenia (Premium , proces wytwarzania raportów/aplikacji)</t>
  </si>
  <si>
    <t>- Charticulator</t>
  </si>
  <si>
    <t>- agregacje (optymalizacja modelu)</t>
  </si>
  <si>
    <t>- przyrostowe odświeżenia (Premium)</t>
  </si>
  <si>
    <t>- grupy kalkulacji (Advanced DAX)</t>
  </si>
  <si>
    <t>- ALM Toolkit (migracja elementów z jednego raportu do drugiego)</t>
  </si>
  <si>
    <t>czas</t>
  </si>
  <si>
    <t>w tym ćwiczenia</t>
  </si>
  <si>
    <t xml:space="preserve">   - filtrowanie dwukierunkowe (kiedy stosować, jakie ma implikacje na wydajność, opcja apply security filter)</t>
  </si>
  <si>
    <t>- TREATAS (rodowód danych w DAX, konsekwencje, przykłady wykorzystania, przerywanie rodowodu, TREATAS a wydajność)</t>
  </si>
  <si>
    <t>- alternatywa fragmentatorów (domyślnie fragmentatory działają jak iloczyn logiczny, jak z tego zrobić sumę logiczną, czyli np jak wyciągnąć sprzedaż w 2019 lub zrealizowaną w wybranej grupie klientów)</t>
  </si>
  <si>
    <t>- Performance Analyzer (uruchamianie Analyzera, opis rejestrowanych statystyk, czyszczenie cache, lista rozwijana ;) a impakt na ładowanie danych do raportu)</t>
  </si>
  <si>
    <t xml:space="preserve">- DAX Studio (podlączanie się pod model, budowa zapytań do modelu, Query Builder, analiza statystyk modelu, definiowanie miar na poziomie zapytań - wstęp do optymalizacji) </t>
  </si>
  <si>
    <t>- silnik zapytań i silnik magazynowy, wstęp do optymalizacji w Power BI</t>
  </si>
  <si>
    <t xml:space="preserve">- Best optimization practices https://docs.microsoft.com/en-us/power-bi/guidance/overview </t>
  </si>
  <si>
    <t>- Best report building practices link jak wyżej</t>
  </si>
  <si>
    <t>- custom visuals (krótka charakterystyka źródeł nowych kontrolek: sklep, pliki pbviz, python / r | zarządzanie kontrolkami na panelu )</t>
  </si>
  <si>
    <t>- formatowanie warunkowe (kolory tła/czcionek, wykresy, ikonki, defioniowanie kolorów w miarach)</t>
  </si>
  <si>
    <t xml:space="preserve">- RLS (dwa modele RLS: a) kiedy tworzymy rolę pod konkretne filtry | b) kiedy tworzymy filtry na bazie USERNAME()/USERPRINCIPALNAME()) </t>
  </si>
  <si>
    <t>- jak zarządzać środowiskiem online (Workspaces, Pipelines, Datasets, Data Refresh, Power Query On-Line)</t>
  </si>
  <si>
    <t>- jak dystrybuować raporty (app , workspace, poziomy uprawnień, embedded, Premium Capacity, Power BI app)</t>
  </si>
  <si>
    <t xml:space="preserve">- flow </t>
  </si>
  <si>
    <t>- sentiment, language detection (Power Query &amp; Premium)</t>
  </si>
  <si>
    <t>- machine learning (python &amp; Azure)</t>
  </si>
  <si>
    <t>- przykład Python (machine learning)</t>
  </si>
  <si>
    <t>- licencjonowanie (Free, Pro, Premium, Cloud/On-permise, embedded)</t>
  </si>
  <si>
    <t>- model kompozytowy</t>
  </si>
  <si>
    <t xml:space="preserve"> - budowa relacji</t>
  </si>
  <si>
    <t xml:space="preserve"> - tabela kalendarz</t>
  </si>
  <si>
    <t xml:space="preserve"> - przygotowanie danych (tabele faktów i wymiarów)</t>
  </si>
  <si>
    <t xml:space="preserve"> - Formuła CALCULATE</t>
  </si>
  <si>
    <t xml:space="preserve"> - Funkcje iteracyjne z X </t>
  </si>
  <si>
    <t xml:space="preserve"> - Inne kluczowe formuły: SEARCH, FIND, IF, BLANK, SWITCH, VALUES, HASONEVALUE</t>
  </si>
  <si>
    <t xml:space="preserve"> - Formuły z rodziny ALL</t>
  </si>
  <si>
    <t xml:space="preserve"> - FILTER</t>
  </si>
  <si>
    <t xml:space="preserve"> - Time Intelligence</t>
  </si>
  <si>
    <t xml:space="preserve"> - Rozbudowa modelu danych - Sprzedaż vs Plany</t>
  </si>
  <si>
    <t>1. Budowa modelu danych i podstawowe formuły DAX</t>
  </si>
  <si>
    <t>2. Zaawansowane formuły DAX</t>
  </si>
  <si>
    <t>- odpytywanie modelu Analysis Services (SUMMARIZECOLUMNS, EVALUATE, DEFINE, operacje na tabelach: UNION, INTERSECT, EXCEPT)</t>
  </si>
  <si>
    <t xml:space="preserve"> - podstawowe formuły (SUM, AVERAGE, COUNT, DIVIDE itp.)</t>
  </si>
  <si>
    <t xml:space="preserve"> - Zmienne</t>
  </si>
  <si>
    <t>- CALCULATETABLE, RELATED</t>
  </si>
  <si>
    <t>- konteksty wykonania - kontekst wiersza vs kontekst filtra</t>
  </si>
  <si>
    <t xml:space="preserve">   - różne modele dla dat (jedna tabela kalendarza vs kilka tabel)</t>
  </si>
  <si>
    <t xml:space="preserve">   - model nagłówek &gt; detale (faktura &gt; lista pozycji)</t>
  </si>
  <si>
    <t>3. Optymalizacja modeli</t>
  </si>
  <si>
    <t>4. Power BI Tips &amp; Tricks</t>
  </si>
  <si>
    <t>- kontrolki (Decomposition Tree, Key Inluencers, Q&amp;A konfiguracja i tuning)</t>
  </si>
  <si>
    <t>5. Power BI Online</t>
  </si>
  <si>
    <t>8. Własne kontrolki</t>
  </si>
  <si>
    <t>9. Inne</t>
  </si>
  <si>
    <t>- ETL best practices  (np. unikaj automatycznej detekcji typów, dynamiczne nazwy kolumn, etc.)</t>
  </si>
  <si>
    <t>- własna kontrolka KPI</t>
  </si>
  <si>
    <t>- Analysis Services w trybie Direct Query (grudzień 2020) - uzupełnianie modelu z połączenia Analysis Services o własne tabele</t>
  </si>
  <si>
    <t>- Tabular Editor - jak tworzyć grupy agregacji, jak formatować hurtowo miary, jak dodawać miary do modelu etc.</t>
  </si>
  <si>
    <t>Razem</t>
  </si>
  <si>
    <t>Do dyspozycji</t>
  </si>
  <si>
    <t>Status</t>
  </si>
  <si>
    <t>(3 dni x 6 h szkoleniowych)</t>
  </si>
  <si>
    <t>Wybór</t>
  </si>
  <si>
    <t xml:space="preserve"> - Kolumna obliczeniowa w zapytaniu vs w modelu</t>
  </si>
  <si>
    <t>- Profiler / Helper</t>
  </si>
  <si>
    <t xml:space="preserve">6. Power Query M </t>
  </si>
  <si>
    <t>7. Sztuczna inteligencja w Power BI</t>
  </si>
  <si>
    <t>(2 dni x 6 h szkoleniowych)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</si>
</sst>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&quot; min&quot;"/>
  </numFmts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0" fillId="0" borderId="0" xfId="0" applyFill="1"/>
    <xf numFmtId="164" fontId="1" fillId="0" borderId="0" xfId="0" applyNumberFormat="1" applyFont="1" applyFill="1"/>
    <xf numFmtId="0" fontId="1" fillId="0" borderId="0" xfId="0" applyFont="1" applyFill="1"/>
    <xf numFmtId="0" fontId="0" fillId="0" borderId="0" xfId="0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49" fontId="3" fillId="3" borderId="0" xfId="0" applyNumberFormat="1" applyFont="1" applyFill="1" applyAlignment="1">
      <alignment wrapText="1"/>
    </xf>
    <xf numFmtId="49" fontId="0" fillId="3" borderId="0" xfId="0" applyNumberFormat="1" applyFill="1" applyAlignment="1">
      <alignment wrapText="1"/>
    </xf>
    <xf numFmtId="49" fontId="0" fillId="0" borderId="0" xfId="0" applyNumberFormat="1" applyAlignment="1">
      <alignment wrapText="1"/>
    </xf>
    <xf numFmtId="49" fontId="3" fillId="4" borderId="0" xfId="0" applyNumberFormat="1" applyFont="1" applyFill="1" applyAlignment="1">
      <alignment wrapText="1"/>
    </xf>
    <xf numFmtId="49" fontId="0" fillId="4" borderId="0" xfId="0" applyNumberFormat="1" applyFill="1" applyAlignment="1">
      <alignment wrapText="1"/>
    </xf>
    <xf numFmtId="49" fontId="3" fillId="2" borderId="0" xfId="0" applyNumberFormat="1" applyFont="1" applyFill="1" applyAlignment="1">
      <alignment wrapText="1"/>
    </xf>
    <xf numFmtId="0" fontId="0" fillId="4" borderId="0" xfId="0" quotePrefix="1" applyFill="1" applyAlignment="1">
      <alignment wrapText="1"/>
    </xf>
    <xf numFmtId="49" fontId="0" fillId="4" borderId="0" xfId="0" quotePrefix="1" applyNumberFormat="1" applyFill="1" applyAlignment="1">
      <alignment wrapText="1"/>
    </xf>
    <xf numFmtId="164" fontId="1" fillId="5" borderId="0" xfId="0" applyNumberFormat="1" applyFont="1" applyFill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5" borderId="0" xfId="0" applyFill="1"/>
  </cellXfs>
  <cellStyles count="1"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28E2-1E05-4ED2-976E-6EC72473F2DB}">
  <dimension ref="A1:H94"/>
  <sheetViews>
    <sheetView tabSelected="1" workbookViewId="0"/>
  </sheetViews>
  <sheetFormatPr defaultRowHeight="14.4" x14ac:dyDescent="0.3"/>
  <cols>
    <col min="1" max="1" width="78.77734375" style="7" customWidth="1"/>
    <col min="2" max="2" width="12.77734375" style="4" customWidth="1"/>
    <col min="3" max="3" width="14.44140625" bestFit="1" customWidth="1"/>
    <col min="4" max="4" width="8.88671875" style="24"/>
    <col min="6" max="6" width="13.6640625" customWidth="1"/>
    <col min="7" max="7" width="13.77734375" bestFit="1" customWidth="1"/>
  </cols>
  <sheetData>
    <row r="1" spans="1:8" ht="18" x14ac:dyDescent="0.35">
      <c r="B1" s="6" t="s">
        <v>34</v>
      </c>
      <c r="C1" t="s">
        <v>35</v>
      </c>
      <c r="D1" s="24" t="s">
        <v>88</v>
      </c>
      <c r="F1" s="22" t="s">
        <v>84</v>
      </c>
      <c r="G1" s="22" t="s">
        <v>85</v>
      </c>
      <c r="H1" s="22" t="s">
        <v>86</v>
      </c>
    </row>
    <row r="2" spans="1:8" ht="18" x14ac:dyDescent="0.35">
      <c r="A2" s="8" t="s">
        <v>65</v>
      </c>
      <c r="B2" s="5"/>
      <c r="C2" s="1"/>
      <c r="F2" s="20">
        <f>SUMPRODUCT(B:B,D:D)</f>
        <v>685</v>
      </c>
      <c r="G2" s="23">
        <v>1080</v>
      </c>
      <c r="H2" s="21" t="str">
        <f>IF(F2&gt;G2,"za dużo",IF(F2/G2&gt;0.9,"OK","za mało"))</f>
        <v>za mało</v>
      </c>
    </row>
    <row r="3" spans="1:8" ht="18" x14ac:dyDescent="0.35">
      <c r="A3" s="9" t="s">
        <v>57</v>
      </c>
      <c r="B3" s="5">
        <v>30</v>
      </c>
      <c r="C3" s="1">
        <v>10</v>
      </c>
      <c r="D3" s="24">
        <v>0</v>
      </c>
      <c r="F3" s="3"/>
      <c r="G3" s="3" t="s">
        <v>87</v>
      </c>
    </row>
    <row r="4" spans="1:8" ht="18" x14ac:dyDescent="0.35">
      <c r="A4" s="9" t="s">
        <v>55</v>
      </c>
      <c r="B4" s="5">
        <v>20</v>
      </c>
      <c r="C4" s="1">
        <v>10</v>
      </c>
      <c r="D4" s="24">
        <v>0</v>
      </c>
      <c r="F4" s="3"/>
      <c r="G4" s="3"/>
    </row>
    <row r="5" spans="1:8" ht="18" x14ac:dyDescent="0.35">
      <c r="A5" s="9" t="s">
        <v>56</v>
      </c>
      <c r="B5" s="5">
        <v>30</v>
      </c>
      <c r="C5" s="1">
        <v>20</v>
      </c>
      <c r="D5" s="24">
        <v>0</v>
      </c>
      <c r="F5" s="22" t="s">
        <v>84</v>
      </c>
      <c r="G5" s="22" t="s">
        <v>85</v>
      </c>
      <c r="H5" s="22" t="s">
        <v>86</v>
      </c>
    </row>
    <row r="6" spans="1:8" ht="18" x14ac:dyDescent="0.35">
      <c r="A6" s="9" t="s">
        <v>68</v>
      </c>
      <c r="B6" s="5">
        <v>30</v>
      </c>
      <c r="C6" s="1">
        <v>20</v>
      </c>
      <c r="D6" s="24">
        <v>0</v>
      </c>
      <c r="F6" s="20">
        <f>SUMPRODUCT(B:B,D:D)</f>
        <v>685</v>
      </c>
      <c r="G6" s="23">
        <v>720</v>
      </c>
      <c r="H6" s="21" t="str">
        <f>IF(F6&gt;G6,"za dużo",IF(F6/G6&gt;0.9,"OK","za mało"))</f>
        <v>OK</v>
      </c>
    </row>
    <row r="7" spans="1:8" ht="18" x14ac:dyDescent="0.35">
      <c r="A7" s="9" t="s">
        <v>58</v>
      </c>
      <c r="B7" s="5">
        <v>40</v>
      </c>
      <c r="C7" s="1">
        <v>20</v>
      </c>
      <c r="D7" s="24">
        <v>0</v>
      </c>
      <c r="F7" s="3"/>
      <c r="G7" s="3" t="s">
        <v>93</v>
      </c>
    </row>
    <row r="8" spans="1:8" ht="18" x14ac:dyDescent="0.35">
      <c r="A8" s="9" t="s">
        <v>89</v>
      </c>
      <c r="B8" s="5">
        <v>20</v>
      </c>
      <c r="C8" s="1">
        <v>10</v>
      </c>
      <c r="D8" s="24">
        <v>0</v>
      </c>
      <c r="F8" s="3"/>
      <c r="G8" s="3"/>
    </row>
    <row r="9" spans="1:8" ht="18" x14ac:dyDescent="0.35">
      <c r="A9" s="9" t="s">
        <v>59</v>
      </c>
      <c r="B9" s="5">
        <v>30</v>
      </c>
      <c r="C9" s="1">
        <v>20</v>
      </c>
      <c r="D9" s="24">
        <v>0</v>
      </c>
      <c r="F9" s="3"/>
      <c r="G9" s="3"/>
    </row>
    <row r="10" spans="1:8" ht="18" x14ac:dyDescent="0.35">
      <c r="A10" s="10" t="s">
        <v>71</v>
      </c>
      <c r="B10" s="5">
        <v>20</v>
      </c>
      <c r="C10" s="1">
        <v>5</v>
      </c>
      <c r="D10" s="24">
        <v>0</v>
      </c>
    </row>
    <row r="11" spans="1:8" ht="18" x14ac:dyDescent="0.35">
      <c r="A11" s="9" t="s">
        <v>60</v>
      </c>
      <c r="B11" s="5">
        <v>30</v>
      </c>
      <c r="C11" s="1">
        <v>20</v>
      </c>
      <c r="D11" s="24">
        <v>0</v>
      </c>
      <c r="F11" s="3"/>
      <c r="G11" s="3"/>
    </row>
    <row r="12" spans="1:8" ht="18" x14ac:dyDescent="0.35">
      <c r="A12" s="9" t="s">
        <v>61</v>
      </c>
      <c r="B12" s="5">
        <v>30</v>
      </c>
      <c r="C12" s="1">
        <v>20</v>
      </c>
      <c r="D12" s="24">
        <v>0</v>
      </c>
      <c r="F12" s="3"/>
      <c r="G12" s="3"/>
    </row>
    <row r="13" spans="1:8" ht="18" x14ac:dyDescent="0.35">
      <c r="A13" s="9" t="s">
        <v>62</v>
      </c>
      <c r="B13" s="5">
        <v>30</v>
      </c>
      <c r="C13" s="1">
        <v>15</v>
      </c>
      <c r="D13" s="24">
        <v>0</v>
      </c>
      <c r="F13" s="3"/>
      <c r="G13" s="3"/>
    </row>
    <row r="14" spans="1:8" ht="18" x14ac:dyDescent="0.35">
      <c r="A14" s="9" t="s">
        <v>63</v>
      </c>
      <c r="B14" s="5">
        <v>40</v>
      </c>
      <c r="C14" s="1">
        <v>20</v>
      </c>
      <c r="D14" s="24">
        <v>0</v>
      </c>
      <c r="F14" s="3"/>
      <c r="G14" s="3"/>
    </row>
    <row r="15" spans="1:8" ht="18" x14ac:dyDescent="0.35">
      <c r="A15" s="9" t="s">
        <v>64</v>
      </c>
      <c r="B15" s="5">
        <v>20</v>
      </c>
      <c r="C15" s="1">
        <v>10</v>
      </c>
      <c r="D15" s="24">
        <v>0</v>
      </c>
      <c r="F15" s="3"/>
      <c r="G15" s="3"/>
    </row>
    <row r="16" spans="1:8" ht="18" x14ac:dyDescent="0.35">
      <c r="A16" s="9" t="s">
        <v>69</v>
      </c>
      <c r="B16" s="5">
        <v>20</v>
      </c>
      <c r="C16" s="1">
        <v>10</v>
      </c>
      <c r="D16" s="24">
        <v>0</v>
      </c>
      <c r="F16" s="3"/>
      <c r="G16" s="3"/>
    </row>
    <row r="17" spans="1:7" ht="18" x14ac:dyDescent="0.35">
      <c r="A17" s="11"/>
      <c r="B17" s="5"/>
      <c r="C17" s="1"/>
      <c r="F17" s="3"/>
      <c r="G17" s="3"/>
    </row>
    <row r="18" spans="1:7" ht="15.6" x14ac:dyDescent="0.3">
      <c r="A18" s="12" t="s">
        <v>66</v>
      </c>
    </row>
    <row r="19" spans="1:7" ht="18" x14ac:dyDescent="0.35">
      <c r="A19" s="13" t="s">
        <v>70</v>
      </c>
      <c r="B19" s="5">
        <v>20</v>
      </c>
      <c r="C19" s="1">
        <v>10</v>
      </c>
      <c r="D19" s="24">
        <v>1</v>
      </c>
    </row>
    <row r="20" spans="1:7" ht="18" x14ac:dyDescent="0.35">
      <c r="A20" s="13" t="s">
        <v>0</v>
      </c>
      <c r="B20" s="5">
        <v>30</v>
      </c>
      <c r="C20" s="1">
        <v>20</v>
      </c>
      <c r="D20" s="24">
        <v>1</v>
      </c>
    </row>
    <row r="21" spans="1:7" ht="18" x14ac:dyDescent="0.35">
      <c r="A21" s="13" t="s">
        <v>1</v>
      </c>
      <c r="B21" s="5"/>
      <c r="C21" s="1"/>
    </row>
    <row r="22" spans="1:7" ht="18" x14ac:dyDescent="0.35">
      <c r="A22" s="13" t="s">
        <v>72</v>
      </c>
      <c r="B22" s="5">
        <v>10</v>
      </c>
      <c r="C22" s="1">
        <v>5</v>
      </c>
      <c r="D22" s="24">
        <v>1</v>
      </c>
    </row>
    <row r="23" spans="1:7" ht="18" x14ac:dyDescent="0.35">
      <c r="A23" s="13" t="s">
        <v>18</v>
      </c>
      <c r="B23" s="5">
        <v>20</v>
      </c>
      <c r="C23" s="1">
        <v>15</v>
      </c>
      <c r="D23" s="24">
        <v>1</v>
      </c>
    </row>
    <row r="24" spans="1:7" ht="18" x14ac:dyDescent="0.35">
      <c r="A24" s="13" t="s">
        <v>19</v>
      </c>
      <c r="B24" s="5">
        <v>20</v>
      </c>
      <c r="C24" s="1">
        <v>15</v>
      </c>
      <c r="D24" s="24">
        <v>1</v>
      </c>
    </row>
    <row r="25" spans="1:7" ht="18" x14ac:dyDescent="0.35">
      <c r="A25" s="13" t="s">
        <v>20</v>
      </c>
      <c r="B25" s="5">
        <v>20</v>
      </c>
      <c r="C25" s="1">
        <v>15</v>
      </c>
      <c r="D25" s="24">
        <v>1</v>
      </c>
    </row>
    <row r="26" spans="1:7" ht="18" x14ac:dyDescent="0.35">
      <c r="A26" s="13" t="s">
        <v>21</v>
      </c>
      <c r="B26" s="5">
        <v>20</v>
      </c>
      <c r="C26" s="1">
        <v>15</v>
      </c>
      <c r="D26" s="24">
        <v>1</v>
      </c>
    </row>
    <row r="27" spans="1:7" ht="18" x14ac:dyDescent="0.35">
      <c r="A27" s="13" t="s">
        <v>22</v>
      </c>
      <c r="B27" s="5">
        <v>20</v>
      </c>
      <c r="C27" s="1">
        <v>15</v>
      </c>
      <c r="D27" s="24">
        <v>1</v>
      </c>
    </row>
    <row r="28" spans="1:7" ht="18" x14ac:dyDescent="0.35">
      <c r="A28" s="13" t="s">
        <v>23</v>
      </c>
      <c r="B28" s="5">
        <v>20</v>
      </c>
      <c r="C28" s="1">
        <v>15</v>
      </c>
      <c r="D28" s="24">
        <v>1</v>
      </c>
    </row>
    <row r="29" spans="1:7" ht="29.4" x14ac:dyDescent="0.35">
      <c r="A29" s="13" t="s">
        <v>36</v>
      </c>
      <c r="B29" s="5">
        <v>10</v>
      </c>
      <c r="C29" s="1">
        <v>5</v>
      </c>
      <c r="D29" s="24">
        <v>1</v>
      </c>
    </row>
    <row r="30" spans="1:7" ht="18" x14ac:dyDescent="0.35">
      <c r="A30" s="13" t="s">
        <v>24</v>
      </c>
      <c r="B30" s="5">
        <v>20</v>
      </c>
      <c r="C30" s="1">
        <v>15</v>
      </c>
      <c r="D30" s="24">
        <v>1</v>
      </c>
    </row>
    <row r="31" spans="1:7" ht="18" x14ac:dyDescent="0.35">
      <c r="A31" s="13" t="s">
        <v>73</v>
      </c>
      <c r="B31" s="5">
        <v>20</v>
      </c>
      <c r="C31" s="1">
        <v>15</v>
      </c>
      <c r="D31" s="24">
        <v>1</v>
      </c>
    </row>
    <row r="32" spans="1:7" ht="18" x14ac:dyDescent="0.35">
      <c r="A32" s="13" t="s">
        <v>25</v>
      </c>
      <c r="B32" s="5">
        <v>30</v>
      </c>
      <c r="C32" s="1">
        <v>15</v>
      </c>
      <c r="D32" s="24">
        <v>1</v>
      </c>
    </row>
    <row r="33" spans="1:4" ht="18" x14ac:dyDescent="0.35">
      <c r="A33" s="13" t="s">
        <v>26</v>
      </c>
      <c r="B33" s="5">
        <v>30</v>
      </c>
      <c r="C33" s="1">
        <v>15</v>
      </c>
    </row>
    <row r="34" spans="1:4" ht="18" x14ac:dyDescent="0.35">
      <c r="A34" s="13" t="s">
        <v>2</v>
      </c>
      <c r="B34" s="5">
        <v>20</v>
      </c>
      <c r="C34" s="1">
        <v>10</v>
      </c>
      <c r="D34" s="24">
        <v>1</v>
      </c>
    </row>
    <row r="35" spans="1:4" ht="43.8" x14ac:dyDescent="0.35">
      <c r="A35" s="13" t="s">
        <v>38</v>
      </c>
      <c r="B35" s="5">
        <v>30</v>
      </c>
      <c r="C35" s="1">
        <v>15</v>
      </c>
      <c r="D35" s="24">
        <v>1</v>
      </c>
    </row>
    <row r="36" spans="1:4" ht="18" x14ac:dyDescent="0.35">
      <c r="A36" s="13" t="s">
        <v>3</v>
      </c>
      <c r="B36" s="5">
        <v>30</v>
      </c>
      <c r="C36" s="1">
        <v>15</v>
      </c>
    </row>
    <row r="37" spans="1:4" ht="18" x14ac:dyDescent="0.35">
      <c r="A37" s="13" t="s">
        <v>4</v>
      </c>
      <c r="B37" s="5">
        <v>20</v>
      </c>
      <c r="C37" s="1">
        <v>10</v>
      </c>
      <c r="D37" s="24">
        <v>1</v>
      </c>
    </row>
    <row r="38" spans="1:4" ht="29.4" x14ac:dyDescent="0.35">
      <c r="A38" s="13" t="s">
        <v>5</v>
      </c>
      <c r="B38" s="5">
        <v>20</v>
      </c>
      <c r="C38" s="1">
        <v>10</v>
      </c>
      <c r="D38" s="24">
        <v>1</v>
      </c>
    </row>
    <row r="39" spans="1:4" ht="29.4" x14ac:dyDescent="0.35">
      <c r="A39" s="16" t="s">
        <v>37</v>
      </c>
      <c r="B39" s="5">
        <v>30</v>
      </c>
      <c r="C39" s="1">
        <v>15</v>
      </c>
    </row>
    <row r="40" spans="1:4" ht="29.4" x14ac:dyDescent="0.35">
      <c r="A40" s="16" t="s">
        <v>6</v>
      </c>
      <c r="B40" s="5">
        <v>30</v>
      </c>
      <c r="C40" s="1">
        <v>15</v>
      </c>
    </row>
    <row r="41" spans="1:4" ht="18" x14ac:dyDescent="0.35">
      <c r="A41" s="16" t="s">
        <v>30</v>
      </c>
      <c r="B41" s="5">
        <v>30</v>
      </c>
      <c r="C41" s="1">
        <v>15</v>
      </c>
    </row>
    <row r="42" spans="1:4" ht="29.4" x14ac:dyDescent="0.35">
      <c r="A42" s="16" t="s">
        <v>67</v>
      </c>
      <c r="B42" s="5">
        <v>60</v>
      </c>
      <c r="C42" s="1">
        <v>30</v>
      </c>
    </row>
    <row r="43" spans="1:4" ht="18" x14ac:dyDescent="0.35">
      <c r="A43" s="16" t="s">
        <v>32</v>
      </c>
      <c r="B43" s="5">
        <v>25</v>
      </c>
      <c r="C43" s="1">
        <v>15</v>
      </c>
    </row>
    <row r="44" spans="1:4" x14ac:dyDescent="0.3">
      <c r="A44" s="14" t="s">
        <v>27</v>
      </c>
    </row>
    <row r="45" spans="1:4" ht="15.6" x14ac:dyDescent="0.3">
      <c r="A45" s="15" t="s">
        <v>74</v>
      </c>
    </row>
    <row r="46" spans="1:4" ht="18" x14ac:dyDescent="0.35">
      <c r="A46" s="16" t="s">
        <v>41</v>
      </c>
      <c r="B46" s="5">
        <v>25</v>
      </c>
      <c r="D46" s="24">
        <v>1</v>
      </c>
    </row>
    <row r="47" spans="1:4" ht="29.4" x14ac:dyDescent="0.35">
      <c r="A47" s="16" t="s">
        <v>39</v>
      </c>
      <c r="B47" s="5">
        <v>20</v>
      </c>
      <c r="C47" s="1">
        <v>10</v>
      </c>
      <c r="D47" s="24">
        <v>1</v>
      </c>
    </row>
    <row r="48" spans="1:4" ht="29.4" x14ac:dyDescent="0.35">
      <c r="A48" s="16" t="s">
        <v>40</v>
      </c>
      <c r="B48" s="5">
        <v>60</v>
      </c>
      <c r="C48" s="1">
        <v>20</v>
      </c>
      <c r="D48" s="24">
        <v>1</v>
      </c>
    </row>
    <row r="49" spans="1:4" ht="18" x14ac:dyDescent="0.35">
      <c r="A49" s="16" t="s">
        <v>7</v>
      </c>
      <c r="B49" s="5">
        <v>15</v>
      </c>
      <c r="C49" s="1">
        <v>5</v>
      </c>
    </row>
    <row r="50" spans="1:4" ht="18" x14ac:dyDescent="0.35">
      <c r="A50" s="16" t="s">
        <v>42</v>
      </c>
      <c r="B50" s="5">
        <v>45</v>
      </c>
      <c r="C50" s="1"/>
    </row>
    <row r="51" spans="1:4" ht="18" x14ac:dyDescent="0.35">
      <c r="A51" s="16" t="s">
        <v>43</v>
      </c>
      <c r="B51" s="5">
        <v>45</v>
      </c>
      <c r="C51" s="1"/>
    </row>
    <row r="52" spans="1:4" ht="18" x14ac:dyDescent="0.35">
      <c r="A52" s="16" t="s">
        <v>90</v>
      </c>
      <c r="B52" s="5">
        <v>10</v>
      </c>
      <c r="C52" s="1"/>
    </row>
    <row r="53" spans="1:4" ht="18" x14ac:dyDescent="0.35">
      <c r="A53" s="14"/>
      <c r="B53" s="5"/>
      <c r="C53" s="1"/>
    </row>
    <row r="54" spans="1:4" ht="18" x14ac:dyDescent="0.35">
      <c r="A54" s="17" t="s">
        <v>75</v>
      </c>
      <c r="B54" s="5"/>
      <c r="C54" s="1"/>
    </row>
    <row r="55" spans="1:4" ht="18" x14ac:dyDescent="0.35">
      <c r="A55" s="10" t="s">
        <v>8</v>
      </c>
      <c r="B55" s="5">
        <v>15</v>
      </c>
      <c r="C55" s="1">
        <v>10</v>
      </c>
      <c r="D55" s="24">
        <v>1</v>
      </c>
    </row>
    <row r="56" spans="1:4" ht="29.4" x14ac:dyDescent="0.35">
      <c r="A56" s="10" t="s">
        <v>9</v>
      </c>
      <c r="B56" s="5">
        <v>20</v>
      </c>
      <c r="C56" s="1">
        <v>10</v>
      </c>
      <c r="D56" s="24">
        <v>1</v>
      </c>
    </row>
    <row r="57" spans="1:4" ht="18" x14ac:dyDescent="0.35">
      <c r="A57" s="10" t="s">
        <v>10</v>
      </c>
      <c r="B57" s="5">
        <v>20</v>
      </c>
      <c r="C57" s="1">
        <v>10</v>
      </c>
      <c r="D57" s="24">
        <v>1</v>
      </c>
    </row>
    <row r="58" spans="1:4" ht="18" x14ac:dyDescent="0.35">
      <c r="A58" s="10" t="s">
        <v>11</v>
      </c>
      <c r="B58" s="5"/>
      <c r="C58" s="1"/>
      <c r="D58" s="24">
        <v>1</v>
      </c>
    </row>
    <row r="59" spans="1:4" ht="18" x14ac:dyDescent="0.35">
      <c r="A59" s="10" t="s">
        <v>12</v>
      </c>
      <c r="B59" s="5">
        <v>20</v>
      </c>
      <c r="C59" s="1">
        <v>10</v>
      </c>
      <c r="D59" s="24">
        <v>1</v>
      </c>
    </row>
    <row r="60" spans="1:4" ht="29.4" x14ac:dyDescent="0.35">
      <c r="A60" s="10" t="s">
        <v>44</v>
      </c>
      <c r="B60" s="5">
        <v>10</v>
      </c>
      <c r="C60" s="1">
        <v>5</v>
      </c>
      <c r="D60" s="24">
        <v>1</v>
      </c>
    </row>
    <row r="61" spans="1:4" ht="18" x14ac:dyDescent="0.35">
      <c r="A61" s="10" t="s">
        <v>13</v>
      </c>
      <c r="B61" s="5">
        <v>5</v>
      </c>
      <c r="C61" s="1">
        <v>5</v>
      </c>
      <c r="D61" s="24">
        <v>1</v>
      </c>
    </row>
    <row r="62" spans="1:4" ht="29.4" x14ac:dyDescent="0.35">
      <c r="A62" s="10" t="s">
        <v>45</v>
      </c>
      <c r="B62" s="5">
        <v>20</v>
      </c>
      <c r="C62" s="1">
        <v>10</v>
      </c>
      <c r="D62" s="24">
        <v>1</v>
      </c>
    </row>
    <row r="63" spans="1:4" ht="18" x14ac:dyDescent="0.35">
      <c r="A63" s="14"/>
      <c r="B63" s="5"/>
      <c r="C63" s="1"/>
    </row>
    <row r="64" spans="1:4" ht="18" x14ac:dyDescent="0.35">
      <c r="A64" s="12" t="s">
        <v>77</v>
      </c>
      <c r="B64" s="5"/>
      <c r="C64" s="1"/>
    </row>
    <row r="65" spans="1:4" ht="18" x14ac:dyDescent="0.35">
      <c r="A65" s="13" t="s">
        <v>49</v>
      </c>
      <c r="B65" s="5">
        <v>20</v>
      </c>
      <c r="C65" s="1">
        <v>10</v>
      </c>
      <c r="D65" s="24">
        <v>1</v>
      </c>
    </row>
    <row r="66" spans="1:4" ht="29.4" x14ac:dyDescent="0.35">
      <c r="A66" s="13" t="s">
        <v>48</v>
      </c>
      <c r="B66" s="5">
        <v>10</v>
      </c>
      <c r="C66" s="1">
        <v>5</v>
      </c>
      <c r="D66" s="24">
        <v>1</v>
      </c>
    </row>
    <row r="67" spans="1:4" ht="29.4" x14ac:dyDescent="0.35">
      <c r="A67" s="13" t="s">
        <v>46</v>
      </c>
      <c r="B67" s="5">
        <v>20</v>
      </c>
      <c r="C67" s="1">
        <v>10</v>
      </c>
      <c r="D67" s="24">
        <v>1</v>
      </c>
    </row>
    <row r="68" spans="1:4" ht="29.4" x14ac:dyDescent="0.35">
      <c r="A68" s="13" t="s">
        <v>47</v>
      </c>
      <c r="B68" s="5">
        <v>10</v>
      </c>
      <c r="C68" s="1"/>
      <c r="D68" s="24">
        <v>1</v>
      </c>
    </row>
    <row r="69" spans="1:4" ht="18" x14ac:dyDescent="0.35">
      <c r="A69" s="13" t="s">
        <v>53</v>
      </c>
      <c r="B69" s="5">
        <v>20</v>
      </c>
      <c r="C69" s="1"/>
    </row>
    <row r="70" spans="1:4" x14ac:dyDescent="0.3">
      <c r="A70" s="14"/>
    </row>
    <row r="71" spans="1:4" ht="15.6" x14ac:dyDescent="0.3">
      <c r="A71" s="12" t="s">
        <v>91</v>
      </c>
    </row>
    <row r="72" spans="1:4" ht="18" x14ac:dyDescent="0.35">
      <c r="A72" s="13" t="s">
        <v>14</v>
      </c>
      <c r="B72" s="5">
        <v>30</v>
      </c>
      <c r="C72" s="1">
        <v>15</v>
      </c>
    </row>
    <row r="73" spans="1:4" ht="18" x14ac:dyDescent="0.35">
      <c r="A73" s="13" t="s">
        <v>15</v>
      </c>
      <c r="B73" s="5">
        <v>20</v>
      </c>
      <c r="C73" s="1">
        <v>10</v>
      </c>
    </row>
    <row r="74" spans="1:4" ht="29.4" x14ac:dyDescent="0.35">
      <c r="A74" s="13" t="s">
        <v>80</v>
      </c>
      <c r="B74" s="5">
        <v>45</v>
      </c>
      <c r="C74" s="1">
        <v>20</v>
      </c>
    </row>
    <row r="75" spans="1:4" x14ac:dyDescent="0.3">
      <c r="A75" s="14"/>
    </row>
    <row r="76" spans="1:4" ht="15.6" x14ac:dyDescent="0.3">
      <c r="A76" s="12" t="s">
        <v>92</v>
      </c>
    </row>
    <row r="77" spans="1:4" ht="18" x14ac:dyDescent="0.35">
      <c r="A77" s="13" t="s">
        <v>76</v>
      </c>
      <c r="B77" s="5">
        <v>60</v>
      </c>
      <c r="C77" s="1">
        <v>15</v>
      </c>
      <c r="D77" s="24">
        <v>1</v>
      </c>
    </row>
    <row r="78" spans="1:4" ht="18" x14ac:dyDescent="0.35">
      <c r="A78" s="16" t="s">
        <v>51</v>
      </c>
      <c r="B78" s="5">
        <v>15</v>
      </c>
      <c r="C78" s="1"/>
    </row>
    <row r="79" spans="1:4" ht="18" x14ac:dyDescent="0.35">
      <c r="A79" s="16" t="s">
        <v>50</v>
      </c>
      <c r="B79" s="5">
        <v>20</v>
      </c>
      <c r="C79" s="1">
        <v>15</v>
      </c>
    </row>
    <row r="80" spans="1:4" ht="18" x14ac:dyDescent="0.35">
      <c r="A80" s="16" t="s">
        <v>52</v>
      </c>
      <c r="B80" s="5">
        <v>30</v>
      </c>
      <c r="C80" s="2"/>
    </row>
    <row r="81" spans="1:3" ht="18" x14ac:dyDescent="0.35">
      <c r="A81" s="14"/>
      <c r="B81" s="5"/>
      <c r="C81" s="2"/>
    </row>
    <row r="82" spans="1:3" ht="15.6" x14ac:dyDescent="0.3">
      <c r="A82" s="15" t="s">
        <v>78</v>
      </c>
    </row>
    <row r="83" spans="1:3" ht="18" x14ac:dyDescent="0.35">
      <c r="A83" s="16" t="s">
        <v>81</v>
      </c>
      <c r="B83" s="5">
        <v>20</v>
      </c>
      <c r="C83" s="1">
        <v>10</v>
      </c>
    </row>
    <row r="84" spans="1:3" ht="18" x14ac:dyDescent="0.35">
      <c r="A84" s="16" t="s">
        <v>29</v>
      </c>
      <c r="B84" s="5">
        <v>20</v>
      </c>
      <c r="C84" s="1">
        <v>10</v>
      </c>
    </row>
    <row r="85" spans="1:3" ht="18" x14ac:dyDescent="0.35">
      <c r="A85" s="16" t="s">
        <v>16</v>
      </c>
      <c r="B85" s="5">
        <v>20</v>
      </c>
      <c r="C85" s="1">
        <v>10</v>
      </c>
    </row>
    <row r="86" spans="1:3" ht="18" x14ac:dyDescent="0.35">
      <c r="A86" s="16" t="s">
        <v>17</v>
      </c>
      <c r="B86" s="5">
        <v>20</v>
      </c>
      <c r="C86" s="1">
        <v>10</v>
      </c>
    </row>
    <row r="87" spans="1:3" x14ac:dyDescent="0.3">
      <c r="A87" s="14"/>
    </row>
    <row r="88" spans="1:3" ht="15.6" x14ac:dyDescent="0.3">
      <c r="A88" s="15" t="s">
        <v>79</v>
      </c>
    </row>
    <row r="89" spans="1:3" ht="18" x14ac:dyDescent="0.35">
      <c r="A89" s="16" t="s">
        <v>31</v>
      </c>
      <c r="B89" s="5">
        <v>20</v>
      </c>
      <c r="C89" s="1">
        <v>10</v>
      </c>
    </row>
    <row r="90" spans="1:3" ht="18" x14ac:dyDescent="0.35">
      <c r="A90" s="16" t="s">
        <v>28</v>
      </c>
      <c r="B90" s="5">
        <v>10</v>
      </c>
      <c r="C90" s="1">
        <v>5</v>
      </c>
    </row>
    <row r="91" spans="1:3" ht="18" x14ac:dyDescent="0.35">
      <c r="A91" s="16" t="s">
        <v>33</v>
      </c>
      <c r="B91" s="5">
        <v>20</v>
      </c>
      <c r="C91" s="1"/>
    </row>
    <row r="92" spans="1:3" ht="29.4" x14ac:dyDescent="0.35">
      <c r="A92" s="16" t="s">
        <v>83</v>
      </c>
      <c r="B92" s="5">
        <v>45</v>
      </c>
      <c r="C92" s="1"/>
    </row>
    <row r="93" spans="1:3" ht="18" x14ac:dyDescent="0.35">
      <c r="A93" s="18" t="s">
        <v>54</v>
      </c>
      <c r="B93" s="5">
        <v>30</v>
      </c>
      <c r="C93" s="1"/>
    </row>
    <row r="94" spans="1:3" ht="29.4" x14ac:dyDescent="0.35">
      <c r="A94" s="19" t="s">
        <v>82</v>
      </c>
      <c r="B94" s="5">
        <v>30</v>
      </c>
      <c r="C94" s="1"/>
    </row>
  </sheetData>
  <conditionalFormatting sqref="H2">
    <cfRule type="cellIs" dxfId="5" priority="4" operator="equal">
      <formula>"za mało"</formula>
    </cfRule>
    <cfRule type="cellIs" dxfId="4" priority="5" operator="equal">
      <formula>"OK"</formula>
    </cfRule>
    <cfRule type="cellIs" dxfId="3" priority="6" operator="equal">
      <formula>"za dużo"</formula>
    </cfRule>
  </conditionalFormatting>
  <conditionalFormatting sqref="H6">
    <cfRule type="cellIs" dxfId="2" priority="1" operator="equal">
      <formula>"za mało"</formula>
    </cfRule>
    <cfRule type="cellIs" dxfId="1" priority="2" operator="equal">
      <formula>"OK"</formula>
    </cfRule>
    <cfRule type="cellIs" dxfId="0" priority="3" operator="equal">
      <formula>"za dużo"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Wybierz zakres szkolenia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Lenk</dc:creator>
  <cp:lastModifiedBy>Bartosz Czapiewski</cp:lastModifiedBy>
  <dcterms:created xsi:type="dcterms:W3CDTF">2021-02-14T13:19:15Z</dcterms:created>
  <dcterms:modified xsi:type="dcterms:W3CDTF">2022-11-20T09:35:21Z</dcterms:modified>
</cp:coreProperties>
</file>